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<sst xmlns="http://schemas.openxmlformats.org/spreadsheetml/2006/main" count="119" uniqueCount="74">
  <si>
    <t>WYKAZ RZECZOWO – ILOŚCIOWY</t>
  </si>
  <si>
    <t>Załącznik nr 1E do zaproszenia</t>
  </si>
  <si>
    <t>SZKOŁA PODSTAWOWA W MYSTKOWIE</t>
  </si>
  <si>
    <t>Lp.</t>
  </si>
  <si>
    <t>Nazwa materiału</t>
  </si>
  <si>
    <t>Jednostka miary</t>
  </si>
  <si>
    <t>Ilość szacunkowa</t>
  </si>
  <si>
    <t>VAT (%)</t>
  </si>
  <si>
    <t xml:space="preserve">Cena jednostkowa netto /zł/       </t>
  </si>
  <si>
    <t xml:space="preserve">Cena jednostkowa brutto /zł/          </t>
  </si>
  <si>
    <t>w zaokrągleniu do dwóch miejsc po przecinku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</si>
  <si>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</si>
  <si>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</si>
  <si>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</si>
  <si>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</si>
  <si>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</si>
  <si>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</si>
  <si>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</si>
  <si>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</si>
  <si>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</si>
  <si>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Papier A4 różne kolory, ryza 500 arkuszy intensywne kolory</t>
  </si>
  <si>
    <t>ryz</t>
  </si>
  <si>
    <t>Papier ksero mix A4 80G Poligraf 100ark pastelowe kolory</t>
  </si>
  <si>
    <t>szt.</t>
  </si>
  <si>
    <t>Gąbka do tablic sucho ścieralnych z magnesem</t>
  </si>
  <si>
    <t xml:space="preserve">Marker N850 PENTEL czerwony permanentny okrągła końcówka do użytku na papierze, drewnie, plastiku, metalu oraz szkle długość linii pisania 780 m, szerokość linii pisania 1,5 mm  </t>
  </si>
  <si>
    <t>Marker N860 PENTEL czerwony permanentny ścięta końcówka do użytku na papierze, drewnie, plastiku, metalu oraz szkle długość linii pisania 780 m, szerokość linii pisania 1,5 mm  ścięta końcówka</t>
  </si>
  <si>
    <t xml:space="preserve">Marker N850 PENTEL czarny permanentny ścięta końcówka do użytku na papierze, drewnie, plastiku, metalu oraz szkle długość linii pisania 780 m, szerokość linii pisania 1,5 mm  </t>
  </si>
  <si>
    <t xml:space="preserve">Marker N850 PENTEL niebieski  permanentny ścięta końcówka do użytku na papierze, drewnie, plastiku, metalu oraz szkle długość linii pisania 780 m, szerokość linii pisania 1,5 mm  </t>
  </si>
  <si>
    <t xml:space="preserve">Marker N850 zielony permanentny okrągła końcówka do użytku na papierze, drewnie, plastiku, metalu oraz szkle długość linii pisania 780 m, szerokość linii pisania 1,5 mm  </t>
  </si>
  <si>
    <t>Marker sucho ścieralny niebieski PENTEL końcówka o grubości linii pisania 2.8 mm, długość linii pisania 250 m, szerokość końcówki 6 mm</t>
  </si>
  <si>
    <t>Marker sucho ścieralny zielony PENTEL końcówka o grubości linii pisania 2.8 mm, długość linii pisania 250 m, szerokość końcówki 6 mm</t>
  </si>
  <si>
    <t>Marker sucho ścieralny czerwony PENTEL końcówka o grubości linii pisania 2.8 mm, długość linii pisania 250 m, szerokość końcówki 6 mm</t>
  </si>
  <si>
    <t>Zszywki srebrne do zszywacza typ 24/6,  1000 szt./op.</t>
  </si>
  <si>
    <t>op.</t>
  </si>
  <si>
    <t>Taśma biurowa, idealnie przezroczysta, bezbarwna, wykonana z polipropylenu, pokryta emulsyjnym klejem akrylowym, nie zawierająca rozpuszczalników organicznych, wzmocniona powłoka taśmy odporna na starzenie , wymiar 25mm x 10 mm</t>
  </si>
  <si>
    <t>Taśma biurowa, idealnie przezroczysta, bezbarwna, wykonana z polipropylenu, pokryta emulsyjnym klejem akrylowym, nie zawierająca rozpuszczalników organicznych, wzmocniona powłoka taśmy odporna na starzenie , wymiar 12mm x 30mm</t>
  </si>
  <si>
    <t>Koperta C5, samoklejąca, biała op. /50 szt.</t>
  </si>
  <si>
    <t>Koperta C4 samoklejąca z paskiem, biała, op. /25 szt.</t>
  </si>
  <si>
    <t>Koperta C6, samoklejąca, biała op. /25 szt.</t>
  </si>
  <si>
    <t>Magnesy do tablic 20 mm 6 szt.</t>
  </si>
  <si>
    <t>Taśma dwustronna polipropylenowa, dwustronnie klejąca, wysoka przyczepność i odporność na zrywanie, wymiary  38 x 25mm</t>
  </si>
  <si>
    <t>Teczka z białą gumką na dokumenty formatu A4.</t>
  </si>
  <si>
    <t>Teczka biała, wykonana z kartonu w kolorze białym, na dokumenty formatu A4 o gramaturze 300g/m2.</t>
  </si>
  <si>
    <t>Skoroszyt A4 PCV zawieszany. Wykonany z mocnego i sztywnego PCV, przednia okładka przezroczysta, tylna kolorowa. Papierowy, wysuwany pasek opisowy, zaokrąglone rogi, boczna perforacja. Po przeciwnych stronach grzbietu 2 wycięcia ułatwiające wysuwanie paska 20szt./op. Wpinany do segregatora.</t>
  </si>
  <si>
    <t>Gumka do ścierania ołówków i grafitów z każdego rodzaju papieru, niebrudząca Pentel ZEH 05</t>
  </si>
  <si>
    <t>Papier ksero A4, 80g/m2, wysoka białość, do drukarek atramentowych, laserowych i kserokopiarek, w ryzach 500 szt.</t>
  </si>
  <si>
    <t>Długopis niebieski, czarny, zielony, czerwony TOMA SUPERFINE 059</t>
  </si>
  <si>
    <t>Kartki samoprzylepne wysokiej jakości nie pozostawiające śladów po odklejaniu, bloczek 100 kartek rozm. 75x75 mm (różnokolorowe – zestaw 5 kolorów)</t>
  </si>
  <si>
    <t>Papier wizytówkowy gramatura 230 g/m, kremowy, biały</t>
  </si>
  <si>
    <t>Teczki do akt osobowych Konfex T-01A4 czarne</t>
  </si>
  <si>
    <t>Dyplomy za: frekwencja, wyniki w nauce i zachowanie, sportowe</t>
  </si>
  <si>
    <t>Dyplomy – podziękowania: za pracę na rzecz szkoły, listy gratulacyjne dla rodziców, nagrody dyrektora itd.</t>
  </si>
  <si>
    <t>Dyplomy ślubowania pierwszoklasistów</t>
  </si>
  <si>
    <t>KP dowód wpłaty wielo kopia</t>
  </si>
  <si>
    <t>Koperta z zabezpieczeniem powietrznym ochronne z warstwą folii bąbelkowej wewnątrz, białe samoklejące z paskiem, wymiar wewnętrzny 300/445mm</t>
  </si>
  <si>
    <t>Zakładki indeksujące samoprzylepne różnokolorowe 8x45mm / 20 sztuk</t>
  </si>
  <si>
    <t>Klipsy biurowe do dokumentów 25 mm 12 szt.</t>
  </si>
  <si>
    <t>Klipsy biurowe do dokumentów 35 mm 12 szt.</t>
  </si>
  <si>
    <t>Klipsy biurowe do dokumentów 45 mm 12 szt.</t>
  </si>
  <si>
    <t>Korektor w tasmie TAURUS TK - 412 4,2 mm x 12 m</t>
  </si>
  <si>
    <t>Dziennik korespondencyjny A4</t>
  </si>
  <si>
    <t>Teczka tekturowa z gumką A4 390g  różne kolory</t>
  </si>
  <si>
    <r>
      <t xml:space="preserve">Wartość netto /zł/ </t>
    </r>
    <r>
      <rPr>
        <sz val="11"/>
        <color indexed="8"/>
        <rFont val="Calibri"/>
        <family val="2"/>
      </rPr>
      <t>(D x F)</t>
    </r>
  </si>
  <si>
    <r>
      <t xml:space="preserve">Wartość brutto /zł/ </t>
    </r>
    <r>
      <rPr>
        <sz val="11"/>
        <color indexed="8"/>
        <rFont val="Calibri"/>
        <family val="2"/>
      </rPr>
      <t>(D x G)</t>
    </r>
  </si>
  <si>
    <r>
      <t>Brystol biały 70/100 220G o wysokim stopniu białości, gramatura 220 g/m2 przeznaczony do rysunku ołówkiem, węglem, kredkami, tuszem oraz nadaje się do prac manualnych.</t>
    </r>
    <r>
      <rPr>
        <sz val="11"/>
        <color indexed="23"/>
        <rFont val="Calibri"/>
        <family val="2"/>
      </rPr>
      <t xml:space="preserve">  </t>
    </r>
  </si>
  <si>
    <r>
      <t>Brystol zielony 70/100 gramatura 220 g/m2 przeznaczony do rysunku ołówkiem, węglem, kredkami, tuszem oraz nadaje się do prac manualnych.</t>
    </r>
    <r>
      <rPr>
        <sz val="11"/>
        <color indexed="23"/>
        <rFont val="Calibri"/>
        <family val="2"/>
      </rPr>
      <t xml:space="preserve">  </t>
    </r>
  </si>
  <si>
    <r>
      <t>Brystol żółty 70/100 gramatura 220 g/m2 przeznaczony do rysunku ołówkiem, węglem, kredkami, tuszem oraz nadaje się do prac manualnych.</t>
    </r>
    <r>
      <rPr>
        <sz val="11"/>
        <color indexed="23"/>
        <rFont val="Calibri"/>
        <family val="2"/>
      </rPr>
      <t xml:space="preserve">  </t>
    </r>
  </si>
  <si>
    <r>
      <t>Brystol czerwony 70/100 gramatura 220 g/m2 przeznaczony do rysunku ołówkiem, węglem, kredkami, tuszem oraz nadaje się do prac manualnych.</t>
    </r>
    <r>
      <rPr>
        <sz val="11"/>
        <color indexed="23"/>
        <rFont val="Calibri"/>
        <family val="2"/>
      </rPr>
      <t xml:space="preserve">  </t>
    </r>
  </si>
  <si>
    <r>
      <t>Brystol niebieski 70/100 gramatura 220 g/m2 przeznaczony do rysunku ołówkiem, węglem, kredkami, tuszem oraz nadaje się do prac manualnych.</t>
    </r>
    <r>
      <rPr>
        <sz val="11"/>
        <color indexed="23"/>
        <rFont val="Calibri"/>
        <family val="2"/>
      </rPr>
      <t xml:space="preserve">  </t>
    </r>
  </si>
  <si>
    <r>
      <t>Marker do tablic sucho ścieralnych z płynnym tuszem</t>
    </r>
    <r>
      <rPr>
        <sz val="11"/>
        <color indexed="54"/>
        <rFont val="Calibri"/>
        <family val="2"/>
      </rPr>
      <t xml:space="preserve"> </t>
    </r>
    <r>
      <rPr>
        <sz val="11"/>
        <color indexed="8"/>
        <rFont val="Calibri"/>
        <family val="2"/>
      </rPr>
      <t>kolor czarny okrągły MWL5M  PENTEL 1500</t>
    </r>
  </si>
  <si>
    <t>Bibuła (różne kolory) KARBOWANA</t>
  </si>
  <si>
    <t>Folia do laminowania 100xA4 216x303</t>
  </si>
  <si>
    <t>RAZEM (POZ. 1 – 48)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</si>
</sst>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0">
    <font>
      <sz val="11"/>
      <color indexed="8"/>
      <name val="Liberation Sans1"/>
      <family val="0"/>
    </font>
    <font>
      <sz val="10"/>
      <name val="Arial"/>
      <family val="0"/>
    </font>
    <font>
      <b/>
      <sz val="24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2" fillId="0" borderId="0" applyBorder="0" applyProtection="0">
      <alignment/>
    </xf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" fillId="0" borderId="0" applyBorder="0" applyProtection="0">
      <alignment/>
    </xf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33" borderId="9" xfId="0" applyNumberFormat="1" applyFont="1" applyFill="1" applyBorder="1" applyAlignment="1">
      <alignment horizontal="center" vertical="center" wrapText="1"/>
    </xf>
    <xf numFmtId="0" fontId="4" fillId="34" borderId="9" xfId="0" applyNumberFormat="1" applyFont="1" applyFill="1" applyBorder="1" applyAlignment="1">
      <alignment horizontal="center" vertical="center"/>
    </xf>
    <xf numFmtId="0" fontId="4" fillId="34" borderId="9" xfId="0" applyNumberFormat="1" applyFont="1" applyFill="1" applyBorder="1" applyAlignment="1">
      <alignment horizontal="left" vertical="center"/>
    </xf>
    <xf numFmtId="0" fontId="4" fillId="0" borderId="9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9" fontId="4" fillId="35" borderId="9" xfId="0" applyNumberFormat="1" applyFont="1" applyFill="1" applyBorder="1" applyAlignment="1">
      <alignment horizontal="center" vertical="center"/>
    </xf>
    <xf numFmtId="2" fontId="4" fillId="35" borderId="9" xfId="0" applyNumberFormat="1" applyFont="1" applyFill="1" applyBorder="1" applyAlignment="1">
      <alignment horizontal="center" vertical="center"/>
    </xf>
    <xf numFmtId="2" fontId="4" fillId="36" borderId="9" xfId="0" applyNumberFormat="1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5" fillId="36" borderId="9" xfId="0" applyNumberFormat="1" applyFont="1" applyFill="1" applyBorder="1" applyAlignment="1">
      <alignment horizontal="center" vertical="center"/>
    </xf>
    <xf numFmtId="0" fontId="5" fillId="35" borderId="9" xfId="0" applyNumberFormat="1" applyFont="1" applyFill="1" applyBorder="1" applyAlignment="1">
      <alignment horizontal="left" vertical="center"/>
    </xf>
    <xf numFmtId="0" fontId="5" fillId="35" borderId="9" xfId="0" applyNumberFormat="1" applyFont="1" applyFill="1" applyBorder="1" applyAlignment="1">
      <alignment horizontal="right" vertical="center"/>
    </xf>
    <xf numFmtId="0" fontId="5" fillId="35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vertical="center"/>
    </xf>
    <xf numFmtId="0" fontId="5" fillId="33" borderId="9" xfId="0" applyNumberFormat="1" applyFont="1" applyFill="1" applyBorder="1" applyAlignment="1">
      <alignment horizontal="center" vertical="center"/>
    </xf>
    <xf numFmtId="2" fontId="4" fillId="19" borderId="9" xfId="0" applyNumberFormat="1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ynik 1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787878"/>
      <rgbColor rgb="009999FF"/>
      <rgbColor rgb="00993366"/>
      <rgbColor rgb="00FFFFCC"/>
      <rgbColor rgb="00DEE6EF"/>
      <rgbColor rgb="00660066"/>
      <rgbColor rgb="00DA969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555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PageLayoutView="0" workbookViewId="0" topLeftCell="A43">
      <selection activeCell="I56" sqref="I56"/>
    </sheetView>
  </sheetViews>
  <sheetFormatPr defaultColWidth="8.8984375" defaultRowHeight="14.25"/>
  <cols>
    <col min="1" max="1" width="4.5" style="1" customWidth="1"/>
    <col min="2" max="2" width="66" style="2" customWidth="1"/>
    <col min="3" max="3" width="7.69921875" style="1" customWidth="1"/>
    <col min="4" max="4" width="12.19921875" style="1" customWidth="1"/>
    <col min="5" max="5" width="8.19921875" style="1" customWidth="1"/>
    <col min="6" max="6" width="10.59765625" style="1" customWidth="1"/>
    <col min="7" max="7" width="16.69921875" style="1" customWidth="1"/>
    <col min="8" max="8" width="15.69921875" style="1" customWidth="1"/>
    <col min="9" max="9" width="16.59765625" style="1" customWidth="1"/>
    <col min="10" max="64" width="8.8984375" style="1" customWidth="1"/>
    <col min="65" max="16384" width="8.8984375" style="3" customWidth="1"/>
  </cols>
  <sheetData>
    <row r="1" spans="1:9" ht="15">
      <c r="A1" s="16" t="s">
        <v>0</v>
      </c>
      <c r="B1" s="16"/>
      <c r="C1" s="16"/>
      <c r="D1" s="16"/>
      <c r="E1" s="16"/>
      <c r="F1" s="16"/>
      <c r="G1" s="17" t="s">
        <v>1</v>
      </c>
      <c r="H1" s="17"/>
      <c r="I1" s="17"/>
    </row>
    <row r="2" spans="1:9" ht="29.25" customHeight="1">
      <c r="A2" s="18" t="s">
        <v>2</v>
      </c>
      <c r="B2" s="18"/>
      <c r="C2" s="18"/>
      <c r="D2" s="18"/>
      <c r="E2" s="18"/>
      <c r="F2" s="18"/>
      <c r="G2" s="18"/>
      <c r="H2" s="18"/>
      <c r="I2" s="18"/>
    </row>
    <row r="3" spans="1:9" ht="7.5" customHeight="1">
      <c r="A3" s="19"/>
      <c r="B3" s="19"/>
      <c r="C3" s="19"/>
      <c r="D3" s="19"/>
      <c r="E3" s="19"/>
      <c r="F3" s="19"/>
      <c r="G3" s="19"/>
      <c r="H3" s="19"/>
      <c r="I3" s="19"/>
    </row>
    <row r="4" spans="1:9" ht="53.25" customHeight="1">
      <c r="A4" s="20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4" t="s">
        <v>8</v>
      </c>
      <c r="G4" s="4" t="s">
        <v>9</v>
      </c>
      <c r="H4" s="4" t="s">
        <v>63</v>
      </c>
      <c r="I4" s="4" t="s">
        <v>64</v>
      </c>
    </row>
    <row r="5" spans="1:9" ht="17.25" customHeight="1">
      <c r="A5" s="20"/>
      <c r="B5" s="13"/>
      <c r="C5" s="13"/>
      <c r="D5" s="13"/>
      <c r="E5" s="13"/>
      <c r="F5" s="14" t="s">
        <v>10</v>
      </c>
      <c r="G5" s="14"/>
      <c r="H5" s="14"/>
      <c r="I5" s="14"/>
    </row>
    <row r="6" spans="1:9" ht="15">
      <c r="A6" s="5" t="s">
        <v>11</v>
      </c>
      <c r="B6" s="6" t="s">
        <v>12</v>
      </c>
      <c r="C6" s="5" t="s">
        <v>13</v>
      </c>
      <c r="D6" s="5" t="s">
        <v>14</v>
      </c>
      <c r="E6" s="5" t="s">
        <v>15</v>
      </c>
      <c r="F6" s="5" t="s">
        <v>16</v>
      </c>
      <c r="G6" s="5" t="s">
        <v>17</v>
      </c>
      <c r="H6" s="5" t="s">
        <v>18</v>
      </c>
      <c r="I6" s="5" t="s">
        <v>19</v>
      </c>
    </row>
    <row r="7" spans="1:9" ht="14.25" customHeight="1">
      <c r="A7" s="7">
        <v>1</v>
      </c>
      <c r="B7" s="8" t="s">
        <v>20</v>
      </c>
      <c r="C7" s="9" t="s">
        <v>21</v>
      </c>
      <c r="D7" s="9">
        <v>1</v>
      </c>
      <c r="E7" s="10"/>
      <c r="F7" s="11"/>
      <c r="G7" s="21"/>
      <c r="H7" s="12">
        <f>(D7*F7)</f>
        <v>0</v>
      </c>
      <c r="I7" s="12">
        <f>(D7*G7)</f>
        <v>0</v>
      </c>
    </row>
    <row r="8" spans="1:9" ht="14.25" customHeight="1">
      <c r="A8" s="7">
        <v>2</v>
      </c>
      <c r="B8" s="8" t="s">
        <v>22</v>
      </c>
      <c r="C8" s="9" t="s">
        <v>21</v>
      </c>
      <c r="D8" s="9">
        <v>1</v>
      </c>
      <c r="E8" s="10"/>
      <c r="F8" s="11"/>
      <c r="G8" s="21"/>
      <c r="H8" s="12">
        <f aca="true" t="shared" si="0" ref="H8:H54">(D8*F8)</f>
        <v>0</v>
      </c>
      <c r="I8" s="12">
        <f aca="true" t="shared" si="1" ref="I8:I54">(D8*G8)</f>
        <v>0</v>
      </c>
    </row>
    <row r="9" spans="1:9" ht="54" customHeight="1">
      <c r="A9" s="7">
        <v>3</v>
      </c>
      <c r="B9" s="8" t="s">
        <v>65</v>
      </c>
      <c r="C9" s="9" t="s">
        <v>23</v>
      </c>
      <c r="D9" s="9">
        <v>5</v>
      </c>
      <c r="E9" s="10"/>
      <c r="F9" s="11"/>
      <c r="G9" s="21"/>
      <c r="H9" s="12">
        <f>(D9*F9)</f>
        <v>0</v>
      </c>
      <c r="I9" s="12">
        <f>(D9*G9)</f>
        <v>0</v>
      </c>
    </row>
    <row r="10" spans="1:9" ht="28.5" customHeight="1">
      <c r="A10" s="7">
        <v>4</v>
      </c>
      <c r="B10" s="8" t="s">
        <v>66</v>
      </c>
      <c r="C10" s="9" t="s">
        <v>23</v>
      </c>
      <c r="D10" s="9">
        <v>4</v>
      </c>
      <c r="E10" s="10"/>
      <c r="F10" s="11"/>
      <c r="G10" s="21"/>
      <c r="H10" s="12">
        <f t="shared" si="0"/>
        <v>0</v>
      </c>
      <c r="I10" s="12">
        <f t="shared" si="1"/>
        <v>0</v>
      </c>
    </row>
    <row r="11" spans="1:9" ht="29.25" customHeight="1">
      <c r="A11" s="7">
        <v>5</v>
      </c>
      <c r="B11" s="8" t="s">
        <v>67</v>
      </c>
      <c r="C11" s="9" t="s">
        <v>23</v>
      </c>
      <c r="D11" s="9">
        <v>4</v>
      </c>
      <c r="E11" s="10"/>
      <c r="F11" s="11"/>
      <c r="G11" s="21"/>
      <c r="H11" s="12">
        <f t="shared" si="0"/>
        <v>0</v>
      </c>
      <c r="I11" s="12">
        <f t="shared" si="1"/>
        <v>0</v>
      </c>
    </row>
    <row r="12" spans="1:9" ht="32.25" customHeight="1">
      <c r="A12" s="7">
        <v>6</v>
      </c>
      <c r="B12" s="8" t="s">
        <v>68</v>
      </c>
      <c r="C12" s="9" t="s">
        <v>23</v>
      </c>
      <c r="D12" s="9">
        <v>4</v>
      </c>
      <c r="E12" s="10"/>
      <c r="F12" s="11"/>
      <c r="G12" s="21"/>
      <c r="H12" s="12">
        <f t="shared" si="0"/>
        <v>0</v>
      </c>
      <c r="I12" s="12">
        <f t="shared" si="1"/>
        <v>0</v>
      </c>
    </row>
    <row r="13" spans="1:9" ht="33" customHeight="1">
      <c r="A13" s="7">
        <v>7</v>
      </c>
      <c r="B13" s="8" t="s">
        <v>69</v>
      </c>
      <c r="C13" s="9" t="s">
        <v>23</v>
      </c>
      <c r="D13" s="9">
        <v>4</v>
      </c>
      <c r="E13" s="10"/>
      <c r="F13" s="11"/>
      <c r="G13" s="21"/>
      <c r="H13" s="12">
        <f t="shared" si="0"/>
        <v>0</v>
      </c>
      <c r="I13" s="12">
        <f t="shared" si="1"/>
        <v>0</v>
      </c>
    </row>
    <row r="14" spans="1:9" ht="14.25" customHeight="1">
      <c r="A14" s="7">
        <v>8</v>
      </c>
      <c r="B14" s="8" t="s">
        <v>24</v>
      </c>
      <c r="C14" s="9" t="s">
        <v>23</v>
      </c>
      <c r="D14" s="9">
        <v>20</v>
      </c>
      <c r="E14" s="10"/>
      <c r="F14" s="11"/>
      <c r="G14" s="21"/>
      <c r="H14" s="12">
        <f t="shared" si="0"/>
        <v>0</v>
      </c>
      <c r="I14" s="12">
        <f t="shared" si="1"/>
        <v>0</v>
      </c>
    </row>
    <row r="15" spans="1:9" ht="25.5" customHeight="1">
      <c r="A15" s="7">
        <v>9</v>
      </c>
      <c r="B15" s="8" t="s">
        <v>70</v>
      </c>
      <c r="C15" s="9" t="s">
        <v>23</v>
      </c>
      <c r="D15" s="9">
        <v>100</v>
      </c>
      <c r="E15" s="10"/>
      <c r="F15" s="11"/>
      <c r="G15" s="21"/>
      <c r="H15" s="12">
        <f t="shared" si="0"/>
        <v>0</v>
      </c>
      <c r="I15" s="12">
        <f t="shared" si="1"/>
        <v>0</v>
      </c>
    </row>
    <row r="16" spans="1:9" ht="39" customHeight="1">
      <c r="A16" s="7">
        <v>10</v>
      </c>
      <c r="B16" s="8" t="s">
        <v>25</v>
      </c>
      <c r="C16" s="9" t="s">
        <v>23</v>
      </c>
      <c r="D16" s="9">
        <v>4</v>
      </c>
      <c r="E16" s="10"/>
      <c r="F16" s="11"/>
      <c r="G16" s="21"/>
      <c r="H16" s="12">
        <f t="shared" si="0"/>
        <v>0</v>
      </c>
      <c r="I16" s="12">
        <f t="shared" si="1"/>
        <v>0</v>
      </c>
    </row>
    <row r="17" spans="1:9" ht="40.5" customHeight="1">
      <c r="A17" s="7">
        <v>11</v>
      </c>
      <c r="B17" s="8" t="s">
        <v>26</v>
      </c>
      <c r="C17" s="9" t="s">
        <v>23</v>
      </c>
      <c r="D17" s="9">
        <v>4</v>
      </c>
      <c r="E17" s="10"/>
      <c r="F17" s="11"/>
      <c r="G17" s="21"/>
      <c r="H17" s="12">
        <f t="shared" si="0"/>
        <v>0</v>
      </c>
      <c r="I17" s="12">
        <f t="shared" si="1"/>
        <v>0</v>
      </c>
    </row>
    <row r="18" spans="1:9" ht="39.75" customHeight="1">
      <c r="A18" s="7">
        <v>12</v>
      </c>
      <c r="B18" s="8" t="s">
        <v>27</v>
      </c>
      <c r="C18" s="9" t="s">
        <v>23</v>
      </c>
      <c r="D18" s="9">
        <v>5</v>
      </c>
      <c r="E18" s="10"/>
      <c r="F18" s="11"/>
      <c r="G18" s="21"/>
      <c r="H18" s="12">
        <f t="shared" si="0"/>
        <v>0</v>
      </c>
      <c r="I18" s="12">
        <f t="shared" si="1"/>
        <v>0</v>
      </c>
    </row>
    <row r="19" spans="1:9" ht="39" customHeight="1">
      <c r="A19" s="7">
        <v>13</v>
      </c>
      <c r="B19" s="8" t="s">
        <v>28</v>
      </c>
      <c r="C19" s="9" t="s">
        <v>23</v>
      </c>
      <c r="D19" s="9">
        <v>5</v>
      </c>
      <c r="E19" s="10"/>
      <c r="F19" s="11"/>
      <c r="G19" s="21"/>
      <c r="H19" s="12">
        <f t="shared" si="0"/>
        <v>0</v>
      </c>
      <c r="I19" s="12">
        <f t="shared" si="1"/>
        <v>0</v>
      </c>
    </row>
    <row r="20" spans="1:9" ht="27.75" customHeight="1">
      <c r="A20" s="7">
        <v>14</v>
      </c>
      <c r="B20" s="8" t="s">
        <v>29</v>
      </c>
      <c r="C20" s="9" t="s">
        <v>23</v>
      </c>
      <c r="D20" s="9">
        <v>5</v>
      </c>
      <c r="E20" s="10"/>
      <c r="F20" s="11"/>
      <c r="G20" s="21"/>
      <c r="H20" s="12">
        <f t="shared" si="0"/>
        <v>0</v>
      </c>
      <c r="I20" s="12">
        <f t="shared" si="1"/>
        <v>0</v>
      </c>
    </row>
    <row r="21" spans="1:9" ht="24.75" customHeight="1">
      <c r="A21" s="7">
        <v>15</v>
      </c>
      <c r="B21" s="8" t="s">
        <v>30</v>
      </c>
      <c r="C21" s="9" t="s">
        <v>23</v>
      </c>
      <c r="D21" s="9">
        <v>10</v>
      </c>
      <c r="E21" s="10"/>
      <c r="F21" s="11"/>
      <c r="G21" s="21"/>
      <c r="H21" s="12">
        <f t="shared" si="0"/>
        <v>0</v>
      </c>
      <c r="I21" s="12">
        <f t="shared" si="1"/>
        <v>0</v>
      </c>
    </row>
    <row r="22" spans="1:9" ht="24.75" customHeight="1">
      <c r="A22" s="7">
        <v>16</v>
      </c>
      <c r="B22" s="8" t="s">
        <v>31</v>
      </c>
      <c r="C22" s="9" t="s">
        <v>23</v>
      </c>
      <c r="D22" s="9">
        <v>10</v>
      </c>
      <c r="E22" s="10"/>
      <c r="F22" s="11"/>
      <c r="G22" s="21"/>
      <c r="H22" s="12">
        <f t="shared" si="0"/>
        <v>0</v>
      </c>
      <c r="I22" s="12">
        <f t="shared" si="1"/>
        <v>0</v>
      </c>
    </row>
    <row r="23" spans="1:9" ht="25.5" customHeight="1">
      <c r="A23" s="7">
        <v>17</v>
      </c>
      <c r="B23" s="8" t="s">
        <v>32</v>
      </c>
      <c r="C23" s="9" t="s">
        <v>23</v>
      </c>
      <c r="D23" s="9">
        <v>10</v>
      </c>
      <c r="E23" s="10"/>
      <c r="F23" s="11"/>
      <c r="G23" s="21"/>
      <c r="H23" s="12">
        <f t="shared" si="0"/>
        <v>0</v>
      </c>
      <c r="I23" s="12">
        <f t="shared" si="1"/>
        <v>0</v>
      </c>
    </row>
    <row r="24" spans="1:9" ht="14.25" customHeight="1">
      <c r="A24" s="7">
        <v>18</v>
      </c>
      <c r="B24" s="8" t="s">
        <v>33</v>
      </c>
      <c r="C24" s="9" t="s">
        <v>34</v>
      </c>
      <c r="D24" s="9">
        <v>3</v>
      </c>
      <c r="E24" s="10"/>
      <c r="F24" s="11"/>
      <c r="G24" s="21"/>
      <c r="H24" s="12">
        <f t="shared" si="0"/>
        <v>0</v>
      </c>
      <c r="I24" s="12">
        <f t="shared" si="1"/>
        <v>0</v>
      </c>
    </row>
    <row r="25" spans="1:9" ht="42.75" customHeight="1">
      <c r="A25" s="7">
        <v>19</v>
      </c>
      <c r="B25" s="8" t="s">
        <v>35</v>
      </c>
      <c r="C25" s="9" t="s">
        <v>23</v>
      </c>
      <c r="D25" s="9">
        <v>4</v>
      </c>
      <c r="E25" s="10"/>
      <c r="F25" s="11"/>
      <c r="G25" s="21"/>
      <c r="H25" s="12">
        <f t="shared" si="0"/>
        <v>0</v>
      </c>
      <c r="I25" s="12">
        <f t="shared" si="1"/>
        <v>0</v>
      </c>
    </row>
    <row r="26" spans="1:9" ht="52.5" customHeight="1">
      <c r="A26" s="7">
        <v>20</v>
      </c>
      <c r="B26" s="8" t="s">
        <v>36</v>
      </c>
      <c r="C26" s="9" t="s">
        <v>23</v>
      </c>
      <c r="D26" s="9">
        <v>4</v>
      </c>
      <c r="E26" s="10"/>
      <c r="F26" s="11"/>
      <c r="G26" s="21"/>
      <c r="H26" s="12">
        <f t="shared" si="0"/>
        <v>0</v>
      </c>
      <c r="I26" s="12">
        <f t="shared" si="1"/>
        <v>0</v>
      </c>
    </row>
    <row r="27" spans="1:9" ht="14.25" customHeight="1">
      <c r="A27" s="7">
        <v>21</v>
      </c>
      <c r="B27" s="8" t="s">
        <v>37</v>
      </c>
      <c r="C27" s="9" t="s">
        <v>34</v>
      </c>
      <c r="D27" s="9">
        <v>3</v>
      </c>
      <c r="E27" s="10"/>
      <c r="F27" s="11"/>
      <c r="G27" s="21"/>
      <c r="H27" s="12">
        <f t="shared" si="0"/>
        <v>0</v>
      </c>
      <c r="I27" s="12">
        <f t="shared" si="1"/>
        <v>0</v>
      </c>
    </row>
    <row r="28" spans="1:9" ht="14.25" customHeight="1">
      <c r="A28" s="7">
        <v>22</v>
      </c>
      <c r="B28" s="8" t="s">
        <v>38</v>
      </c>
      <c r="C28" s="9" t="s">
        <v>34</v>
      </c>
      <c r="D28" s="9">
        <v>3</v>
      </c>
      <c r="E28" s="10"/>
      <c r="F28" s="11"/>
      <c r="G28" s="21"/>
      <c r="H28" s="12">
        <f t="shared" si="0"/>
        <v>0</v>
      </c>
      <c r="I28" s="12">
        <f t="shared" si="1"/>
        <v>0</v>
      </c>
    </row>
    <row r="29" spans="1:9" ht="14.25" customHeight="1">
      <c r="A29" s="7">
        <v>23</v>
      </c>
      <c r="B29" s="8" t="s">
        <v>39</v>
      </c>
      <c r="C29" s="9" t="s">
        <v>34</v>
      </c>
      <c r="D29" s="9">
        <v>3</v>
      </c>
      <c r="E29" s="10"/>
      <c r="F29" s="11"/>
      <c r="G29" s="21"/>
      <c r="H29" s="12">
        <f t="shared" si="0"/>
        <v>0</v>
      </c>
      <c r="I29" s="12">
        <f t="shared" si="1"/>
        <v>0</v>
      </c>
    </row>
    <row r="30" spans="1:9" ht="14.25" customHeight="1">
      <c r="A30" s="7">
        <v>24</v>
      </c>
      <c r="B30" s="8" t="s">
        <v>40</v>
      </c>
      <c r="C30" s="9" t="s">
        <v>34</v>
      </c>
      <c r="D30" s="9">
        <v>5</v>
      </c>
      <c r="E30" s="10"/>
      <c r="F30" s="11"/>
      <c r="G30" s="21"/>
      <c r="H30" s="12">
        <f t="shared" si="0"/>
        <v>0</v>
      </c>
      <c r="I30" s="12">
        <f t="shared" si="1"/>
        <v>0</v>
      </c>
    </row>
    <row r="31" spans="1:9" ht="26.25" customHeight="1">
      <c r="A31" s="7">
        <v>25</v>
      </c>
      <c r="B31" s="8" t="s">
        <v>41</v>
      </c>
      <c r="C31" s="9" t="s">
        <v>23</v>
      </c>
      <c r="D31" s="9">
        <v>3</v>
      </c>
      <c r="E31" s="10"/>
      <c r="F31" s="11"/>
      <c r="G31" s="21"/>
      <c r="H31" s="12">
        <f t="shared" si="0"/>
        <v>0</v>
      </c>
      <c r="I31" s="12">
        <f t="shared" si="1"/>
        <v>0</v>
      </c>
    </row>
    <row r="32" spans="1:9" ht="14.25" customHeight="1">
      <c r="A32" s="7">
        <v>26</v>
      </c>
      <c r="B32" s="8" t="s">
        <v>42</v>
      </c>
      <c r="C32" s="9" t="s">
        <v>23</v>
      </c>
      <c r="D32" s="9">
        <v>10</v>
      </c>
      <c r="E32" s="10"/>
      <c r="F32" s="11"/>
      <c r="G32" s="21"/>
      <c r="H32" s="12">
        <f t="shared" si="0"/>
        <v>0</v>
      </c>
      <c r="I32" s="12">
        <f t="shared" si="1"/>
        <v>0</v>
      </c>
    </row>
    <row r="33" spans="1:9" ht="24" customHeight="1">
      <c r="A33" s="7">
        <v>27</v>
      </c>
      <c r="B33" s="8" t="s">
        <v>43</v>
      </c>
      <c r="C33" s="9" t="s">
        <v>23</v>
      </c>
      <c r="D33" s="9">
        <v>10</v>
      </c>
      <c r="E33" s="10"/>
      <c r="F33" s="11"/>
      <c r="G33" s="21"/>
      <c r="H33" s="12">
        <f t="shared" si="0"/>
        <v>0</v>
      </c>
      <c r="I33" s="12">
        <f t="shared" si="1"/>
        <v>0</v>
      </c>
    </row>
    <row r="34" spans="1:9" ht="51.75" customHeight="1">
      <c r="A34" s="7">
        <v>28</v>
      </c>
      <c r="B34" s="8" t="s">
        <v>44</v>
      </c>
      <c r="C34" s="9" t="s">
        <v>34</v>
      </c>
      <c r="D34" s="9">
        <v>4</v>
      </c>
      <c r="E34" s="10"/>
      <c r="F34" s="11"/>
      <c r="G34" s="21"/>
      <c r="H34" s="12">
        <f t="shared" si="0"/>
        <v>0</v>
      </c>
      <c r="I34" s="12">
        <f t="shared" si="1"/>
        <v>0</v>
      </c>
    </row>
    <row r="35" spans="1:9" ht="36" customHeight="1">
      <c r="A35" s="7">
        <v>29</v>
      </c>
      <c r="B35" s="8" t="s">
        <v>45</v>
      </c>
      <c r="C35" s="9" t="s">
        <v>23</v>
      </c>
      <c r="D35" s="9">
        <v>2</v>
      </c>
      <c r="E35" s="10"/>
      <c r="F35" s="11"/>
      <c r="G35" s="21"/>
      <c r="H35" s="12">
        <f t="shared" si="0"/>
        <v>0</v>
      </c>
      <c r="I35" s="12">
        <f t="shared" si="1"/>
        <v>0</v>
      </c>
    </row>
    <row r="36" spans="1:9" ht="30">
      <c r="A36" s="7">
        <v>30</v>
      </c>
      <c r="B36" s="8" t="s">
        <v>46</v>
      </c>
      <c r="C36" s="9" t="s">
        <v>21</v>
      </c>
      <c r="D36" s="9">
        <v>100</v>
      </c>
      <c r="E36" s="10"/>
      <c r="F36" s="11"/>
      <c r="G36" s="21"/>
      <c r="H36" s="12">
        <f t="shared" si="0"/>
        <v>0</v>
      </c>
      <c r="I36" s="12">
        <f t="shared" si="1"/>
        <v>0</v>
      </c>
    </row>
    <row r="37" spans="1:9" ht="15">
      <c r="A37" s="7">
        <v>31</v>
      </c>
      <c r="B37" s="8" t="s">
        <v>47</v>
      </c>
      <c r="C37" s="9" t="s">
        <v>23</v>
      </c>
      <c r="D37" s="9">
        <v>5</v>
      </c>
      <c r="E37" s="10"/>
      <c r="F37" s="11"/>
      <c r="G37" s="21"/>
      <c r="H37" s="12">
        <f t="shared" si="0"/>
        <v>0</v>
      </c>
      <c r="I37" s="12">
        <f t="shared" si="1"/>
        <v>0</v>
      </c>
    </row>
    <row r="38" spans="1:9" ht="30">
      <c r="A38" s="7">
        <v>32</v>
      </c>
      <c r="B38" s="8" t="s">
        <v>48</v>
      </c>
      <c r="C38" s="9" t="s">
        <v>23</v>
      </c>
      <c r="D38" s="9">
        <v>3</v>
      </c>
      <c r="E38" s="10"/>
      <c r="F38" s="11"/>
      <c r="G38" s="21"/>
      <c r="H38" s="12">
        <f t="shared" si="0"/>
        <v>0</v>
      </c>
      <c r="I38" s="12">
        <f t="shared" si="1"/>
        <v>0</v>
      </c>
    </row>
    <row r="39" spans="1:9" ht="15">
      <c r="A39" s="7">
        <v>33</v>
      </c>
      <c r="B39" s="8" t="s">
        <v>49</v>
      </c>
      <c r="C39" s="9" t="s">
        <v>34</v>
      </c>
      <c r="D39" s="9">
        <v>3</v>
      </c>
      <c r="E39" s="10"/>
      <c r="F39" s="11"/>
      <c r="G39" s="21"/>
      <c r="H39" s="12">
        <f t="shared" si="0"/>
        <v>0</v>
      </c>
      <c r="I39" s="12">
        <f t="shared" si="1"/>
        <v>0</v>
      </c>
    </row>
    <row r="40" spans="1:9" ht="15">
      <c r="A40" s="7">
        <v>34</v>
      </c>
      <c r="B40" s="8" t="s">
        <v>50</v>
      </c>
      <c r="C40" s="9" t="s">
        <v>23</v>
      </c>
      <c r="D40" s="9">
        <v>0</v>
      </c>
      <c r="E40" s="10"/>
      <c r="F40" s="11"/>
      <c r="G40" s="21"/>
      <c r="H40" s="12">
        <f t="shared" si="0"/>
        <v>0</v>
      </c>
      <c r="I40" s="12">
        <f t="shared" si="1"/>
        <v>0</v>
      </c>
    </row>
    <row r="41" spans="1:9" ht="15.75" customHeight="1">
      <c r="A41" s="7">
        <v>35</v>
      </c>
      <c r="B41" s="8" t="s">
        <v>51</v>
      </c>
      <c r="C41" s="9" t="s">
        <v>34</v>
      </c>
      <c r="D41" s="9">
        <v>1</v>
      </c>
      <c r="E41" s="10"/>
      <c r="F41" s="11"/>
      <c r="G41" s="21"/>
      <c r="H41" s="12">
        <f t="shared" si="0"/>
        <v>0</v>
      </c>
      <c r="I41" s="12">
        <f t="shared" si="1"/>
        <v>0</v>
      </c>
    </row>
    <row r="42" spans="1:9" ht="29.25" customHeight="1">
      <c r="A42" s="7">
        <v>36</v>
      </c>
      <c r="B42" s="8" t="s">
        <v>52</v>
      </c>
      <c r="C42" s="9" t="s">
        <v>34</v>
      </c>
      <c r="D42" s="9">
        <v>1</v>
      </c>
      <c r="E42" s="10"/>
      <c r="F42" s="11"/>
      <c r="G42" s="21"/>
      <c r="H42" s="12">
        <f t="shared" si="0"/>
        <v>0</v>
      </c>
      <c r="I42" s="12">
        <f t="shared" si="1"/>
        <v>0</v>
      </c>
    </row>
    <row r="43" spans="1:9" ht="15">
      <c r="A43" s="7">
        <v>37</v>
      </c>
      <c r="B43" s="8" t="s">
        <v>71</v>
      </c>
      <c r="C43" s="9" t="s">
        <v>34</v>
      </c>
      <c r="D43" s="9">
        <v>5</v>
      </c>
      <c r="E43" s="10"/>
      <c r="F43" s="11"/>
      <c r="G43" s="21"/>
      <c r="H43" s="12">
        <f t="shared" si="0"/>
        <v>0</v>
      </c>
      <c r="I43" s="12">
        <f t="shared" si="1"/>
        <v>0</v>
      </c>
    </row>
    <row r="44" spans="1:9" ht="15">
      <c r="A44" s="7">
        <v>38</v>
      </c>
      <c r="B44" s="8" t="s">
        <v>53</v>
      </c>
      <c r="C44" s="9" t="s">
        <v>34</v>
      </c>
      <c r="D44" s="9">
        <v>15</v>
      </c>
      <c r="E44" s="10"/>
      <c r="F44" s="11"/>
      <c r="G44" s="21"/>
      <c r="H44" s="12">
        <f t="shared" si="0"/>
        <v>0</v>
      </c>
      <c r="I44" s="12">
        <f t="shared" si="1"/>
        <v>0</v>
      </c>
    </row>
    <row r="45" spans="1:9" ht="15">
      <c r="A45" s="7">
        <v>39</v>
      </c>
      <c r="B45" s="8" t="s">
        <v>54</v>
      </c>
      <c r="C45" s="9" t="s">
        <v>23</v>
      </c>
      <c r="D45" s="9">
        <v>15</v>
      </c>
      <c r="E45" s="10"/>
      <c r="F45" s="11"/>
      <c r="G45" s="21"/>
      <c r="H45" s="12">
        <f t="shared" si="0"/>
        <v>0</v>
      </c>
      <c r="I45" s="12">
        <f t="shared" si="1"/>
        <v>0</v>
      </c>
    </row>
    <row r="46" spans="1:9" ht="30">
      <c r="A46" s="7">
        <v>40</v>
      </c>
      <c r="B46" s="8" t="s">
        <v>55</v>
      </c>
      <c r="C46" s="9" t="s">
        <v>23</v>
      </c>
      <c r="D46" s="9">
        <v>10</v>
      </c>
      <c r="E46" s="10"/>
      <c r="F46" s="11"/>
      <c r="G46" s="21"/>
      <c r="H46" s="12">
        <f t="shared" si="0"/>
        <v>0</v>
      </c>
      <c r="I46" s="12">
        <f t="shared" si="1"/>
        <v>0</v>
      </c>
    </row>
    <row r="47" spans="1:9" ht="15">
      <c r="A47" s="7">
        <v>41</v>
      </c>
      <c r="B47" s="8" t="s">
        <v>56</v>
      </c>
      <c r="C47" s="9" t="s">
        <v>34</v>
      </c>
      <c r="D47" s="9">
        <v>10</v>
      </c>
      <c r="E47" s="10"/>
      <c r="F47" s="11"/>
      <c r="G47" s="21"/>
      <c r="H47" s="12">
        <f t="shared" si="0"/>
        <v>0</v>
      </c>
      <c r="I47" s="12">
        <f t="shared" si="1"/>
        <v>0</v>
      </c>
    </row>
    <row r="48" spans="1:9" ht="15">
      <c r="A48" s="7">
        <v>42</v>
      </c>
      <c r="B48" s="8" t="s">
        <v>57</v>
      </c>
      <c r="C48" s="9" t="s">
        <v>34</v>
      </c>
      <c r="D48" s="9">
        <v>5</v>
      </c>
      <c r="E48" s="10"/>
      <c r="F48" s="11"/>
      <c r="G48" s="21"/>
      <c r="H48" s="12">
        <f t="shared" si="0"/>
        <v>0</v>
      </c>
      <c r="I48" s="12">
        <f t="shared" si="1"/>
        <v>0</v>
      </c>
    </row>
    <row r="49" spans="1:9" ht="15">
      <c r="A49" s="7">
        <v>43</v>
      </c>
      <c r="B49" s="8" t="s">
        <v>58</v>
      </c>
      <c r="C49" s="9" t="s">
        <v>34</v>
      </c>
      <c r="D49" s="9">
        <v>5</v>
      </c>
      <c r="E49" s="10"/>
      <c r="F49" s="11"/>
      <c r="G49" s="21"/>
      <c r="H49" s="12">
        <f t="shared" si="0"/>
        <v>0</v>
      </c>
      <c r="I49" s="12">
        <f t="shared" si="1"/>
        <v>0</v>
      </c>
    </row>
    <row r="50" spans="1:9" ht="15">
      <c r="A50" s="7">
        <v>44</v>
      </c>
      <c r="B50" s="8" t="s">
        <v>59</v>
      </c>
      <c r="C50" s="9" t="s">
        <v>34</v>
      </c>
      <c r="D50" s="9">
        <v>5</v>
      </c>
      <c r="E50" s="10"/>
      <c r="F50" s="11"/>
      <c r="G50" s="21"/>
      <c r="H50" s="12">
        <f t="shared" si="0"/>
        <v>0</v>
      </c>
      <c r="I50" s="12">
        <f t="shared" si="1"/>
        <v>0</v>
      </c>
    </row>
    <row r="51" spans="1:9" ht="12" customHeight="1">
      <c r="A51" s="7">
        <v>45</v>
      </c>
      <c r="B51" s="8" t="s">
        <v>60</v>
      </c>
      <c r="C51" s="9" t="s">
        <v>23</v>
      </c>
      <c r="D51" s="9">
        <v>2</v>
      </c>
      <c r="E51" s="10"/>
      <c r="F51" s="11"/>
      <c r="G51" s="21"/>
      <c r="H51" s="12">
        <f t="shared" si="0"/>
        <v>0</v>
      </c>
      <c r="I51" s="12">
        <f t="shared" si="1"/>
        <v>0</v>
      </c>
    </row>
    <row r="52" spans="1:9" ht="12" customHeight="1">
      <c r="A52" s="7">
        <v>46</v>
      </c>
      <c r="B52" s="8" t="s">
        <v>61</v>
      </c>
      <c r="C52" s="9" t="s">
        <v>23</v>
      </c>
      <c r="D52" s="9">
        <v>1</v>
      </c>
      <c r="E52" s="10"/>
      <c r="F52" s="11"/>
      <c r="G52" s="21"/>
      <c r="H52" s="12">
        <f t="shared" si="0"/>
        <v>0</v>
      </c>
      <c r="I52" s="12">
        <f t="shared" si="1"/>
        <v>0</v>
      </c>
    </row>
    <row r="53" spans="1:9" ht="12" customHeight="1">
      <c r="A53" s="7">
        <v>47</v>
      </c>
      <c r="B53" s="8" t="s">
        <v>62</v>
      </c>
      <c r="C53" s="9" t="s">
        <v>23</v>
      </c>
      <c r="D53" s="9">
        <v>30</v>
      </c>
      <c r="E53" s="10"/>
      <c r="F53" s="11"/>
      <c r="G53" s="21"/>
      <c r="H53" s="12">
        <f t="shared" si="0"/>
        <v>0</v>
      </c>
      <c r="I53" s="12">
        <f t="shared" si="1"/>
        <v>0</v>
      </c>
    </row>
    <row r="54" spans="1:9" ht="12" customHeight="1">
      <c r="A54" s="7">
        <v>48</v>
      </c>
      <c r="B54" s="8" t="s">
        <v>72</v>
      </c>
      <c r="C54" s="9" t="s">
        <v>23</v>
      </c>
      <c r="D54" s="9">
        <v>4</v>
      </c>
      <c r="E54" s="10"/>
      <c r="F54" s="11"/>
      <c r="G54" s="21"/>
      <c r="H54" s="12">
        <f>(D54*F54)</f>
        <v>0</v>
      </c>
      <c r="I54" s="12">
        <f t="shared" si="1"/>
        <v>0</v>
      </c>
    </row>
    <row r="55" spans="1:9" ht="15">
      <c r="A55" s="7">
        <v>49</v>
      </c>
      <c r="B55" s="15" t="s">
        <v>73</v>
      </c>
      <c r="C55" s="15"/>
      <c r="D55" s="15"/>
      <c r="E55" s="15"/>
      <c r="F55" s="15"/>
      <c r="G55" s="15"/>
      <c r="H55" s="12">
        <f>SUM(H7:H54)</f>
        <v>0</v>
      </c>
      <c r="I55" s="12">
        <f>SUM(I7:I54)</f>
        <v>0</v>
      </c>
    </row>
  </sheetData>
  <sheetProtection selectLockedCells="1" selectUnlockedCells="1"/>
  <mergeCells count="11">
    <mergeCell ref="A1:F1"/>
    <mergeCell ref="G1:I1"/>
    <mergeCell ref="A2:I2"/>
    <mergeCell ref="A3:I3"/>
    <mergeCell ref="A4:A5"/>
    <mergeCell ref="B4:B5"/>
    <mergeCell ref="C4:C5"/>
    <mergeCell ref="D4:D5"/>
    <mergeCell ref="E4:E5"/>
    <mergeCell ref="F5:I5"/>
    <mergeCell ref="B55:G55"/>
  </mergeCells>
  <printOptions/>
  <pageMargins left="0.18680555555555556" right="0" top="0.21041666666666667" bottom="0" header="0.5118110236220472" footer="0.511811023622047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Uczeń</dc:creator>
  <cp:keywords/>
  <dc:description/>
  <cp:lastModifiedBy>Justyna Solecka</cp:lastModifiedBy>
  <cp:lastPrinted>2023-11-24T08:27:12Z</cp:lastPrinted>
  <dcterms:created xsi:type="dcterms:W3CDTF">2023-11-17T14:11:01Z</dcterms:created>
  <dcterms:modified xsi:type="dcterms:W3CDTF">2023-11-24T08:27:29Z</dcterms:modified>
  <cp:category/>
  <cp:version/>
  <cp:contentType/>
  <cp:contentStatus/>
</cp:coreProperties>
</file>